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C43F0D88-C688-4ADD-8052-49C62D7131AB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8680" yWindow="-120" windowWidth="29040" windowHeight="176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<sst xmlns="http://schemas.openxmlformats.org/spreadsheetml/2006/main" count="85" uniqueCount="53">
  <si>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</si>
  <si>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</si>
  <si>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</si>
  <si>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</si>
  <si>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</si>
  <si>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</si>
  <si>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</si>
  <si>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</si>
  <si>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</si>
  <si>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</si>
  <si>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</si>
  <si>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</si>
  <si>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</si>
  <si>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</si>
  <si>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</si>
  <si>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</si>
  <si>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</si>
  <si>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</si>
  <si>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</si>
  <si>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</si>
  <si>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</si>
  <si>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</si>
  <si>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</si>
  <si>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</si>
  <si>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</si>
  <si>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</si>
  <si>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</si>
  <si>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</si>
  <si>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</si>
  <si>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</si>
  <si>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</si>
  <si>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</si>
  <si>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</si>
  <si>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</si>
  <si>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</si>
  <si>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</si>
  <si>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</si>
  <si>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</si>
  <si>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</si>
  <si>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</si>
  <si>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</si>
  <si>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</si>
  <si>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</si>
  <si>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</si>
  <si>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</si>
  <si>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</si>
  <si>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</si>
  <si>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</t>
  </si>
  <si>
    <t>Del 01 de enero al 31 de enero de 2022 (b)</t>
  </si>
  <si>
    <t xml:space="preserve">                                                   Lic. Yanko Durán Prieto</t>
  </si>
  <si>
    <t xml:space="preserve">                                                    Consejera Presidenta</t>
  </si>
  <si>
    <t xml:space="preserve">  Lic. María Guadalupe Delgado Cota</t>
  </si>
  <si>
    <t>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</si>
</sst>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8" zoomScale="90" zoomScaleNormal="90" workbookViewId="0">
      <selection activeCell="B1" sqref="B1:H8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373016926</v>
      </c>
      <c r="D10" s="4">
        <f t="shared" ref="D10:H10" si="0">SUM(D11,D21,D30,D41)</f>
        <v>24078602</v>
      </c>
      <c r="E10" s="4">
        <f t="shared" si="0"/>
        <v>397095528</v>
      </c>
      <c r="F10" s="4">
        <f t="shared" si="0"/>
        <v>319480048.94999999</v>
      </c>
      <c r="G10" s="4">
        <f t="shared" si="0"/>
        <v>319480048.94999999</v>
      </c>
      <c r="H10" s="4">
        <f t="shared" si="0"/>
        <v>77615479.050000012</v>
      </c>
    </row>
    <row r="11" spans="2:9" x14ac:dyDescent="0.25">
      <c r="B11" s="8" t="s">
        <v>13</v>
      </c>
      <c r="C11" s="4">
        <f>SUM(C12:C19)</f>
        <v>373016926</v>
      </c>
      <c r="D11" s="4">
        <f t="shared" ref="D11:H11" si="1">SUM(D12:D19)</f>
        <v>24078602</v>
      </c>
      <c r="E11" s="4">
        <f t="shared" si="1"/>
        <v>397095528</v>
      </c>
      <c r="F11" s="4">
        <f t="shared" si="1"/>
        <v>319480048.94999999</v>
      </c>
      <c r="G11" s="4">
        <f t="shared" si="1"/>
        <v>319480048.94999999</v>
      </c>
      <c r="H11" s="4">
        <f t="shared" si="1"/>
        <v>77615479.050000012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373016926</v>
      </c>
      <c r="D14" s="15">
        <v>24078602</v>
      </c>
      <c r="E14" s="17">
        <f t="shared" si="2"/>
        <v>397095528</v>
      </c>
      <c r="F14" s="15">
        <v>319480048.94999999</v>
      </c>
      <c r="G14" s="15">
        <v>319480048.94999999</v>
      </c>
      <c r="H14" s="17">
        <f>SUM(E14-F14)</f>
        <v>77615479.050000012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373016926</v>
      </c>
      <c r="D84" s="5">
        <f t="shared" ref="D84:H84" si="26">SUM(D10,D47)</f>
        <v>24078602</v>
      </c>
      <c r="E84" s="5">
        <f>SUM(E10,E47)</f>
        <v>397095528</v>
      </c>
      <c r="F84" s="5">
        <f t="shared" si="26"/>
        <v>319480048.94999999</v>
      </c>
      <c r="G84" s="5">
        <f t="shared" si="26"/>
        <v>319480048.94999999</v>
      </c>
      <c r="H84" s="5">
        <f t="shared" si="26"/>
        <v>77615479.050000012</v>
      </c>
    </row>
    <row r="86" spans="2:8" s="18" customFormat="1" x14ac:dyDescent="0.25"/>
    <row r="87" spans="2:8" s="18" customFormat="1" x14ac:dyDescent="0.25">
      <c r="B87" s="18" t="s">
        <v>49</v>
      </c>
      <c r="F87" s="18" t="s">
        <v>51</v>
      </c>
    </row>
    <row r="88" spans="2:8" s="18" customFormat="1" x14ac:dyDescent="0.25">
      <c r="B88" s="18" t="s">
        <v>50</v>
      </c>
      <c r="F88" s="18" t="s">
        <v>52</v>
      </c>
    </row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2023-01-30T17:03:03Z</cp:lastPrinted>
  <dcterms:created xsi:type="dcterms:W3CDTF">2020-01-08T22:29:57Z</dcterms:created>
  <dcterms:modified xsi:type="dcterms:W3CDTF">2023-01-30T17:03:06Z</dcterms:modified>
</cp:coreProperties>
</file>